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9048" windowHeight="4356" activeTab="0"/>
  </bookViews>
  <sheets>
    <sheet name="измен-3" sheetId="1" r:id="rId1"/>
  </sheets>
  <definedNames>
    <definedName name="_xlnm.Print_Area" localSheetId="0">'измен-3'!$A$1:$J$40</definedName>
  </definedNames>
  <calcPr fullCalcOnLoad="1"/>
</workbook>
</file>

<file path=xl/sharedStrings.xml><?xml version="1.0" encoding="utf-8"?>
<sst xmlns="http://schemas.openxmlformats.org/spreadsheetml/2006/main" count="91" uniqueCount="73">
  <si>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</si>
  <si>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</si>
  <si>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</si>
  <si>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</si>
  <si>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</si>
  <si>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</si>
  <si>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</si>
  <si>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</si>
  <si>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</si>
  <si>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</si>
  <si>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</si>
  <si>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</si>
  <si>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</si>
  <si>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</si>
  <si>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</si>
  <si>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</si>
  <si>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</si>
  <si>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</si>
  <si>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</si>
  <si>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</si>
  <si>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</si>
  <si>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</si>
  <si>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</si>
  <si>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</si>
  <si>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</si>
  <si>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</si>
  <si>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</si>
  <si>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</si>
  <si>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</si>
  <si>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</si>
  <si>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</si>
  <si>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</si>
  <si>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</si>
  <si>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</si>
  <si>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</si>
  <si>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</si>
  <si>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</si>
  <si>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</si>
  <si>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</si>
  <si>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</si>
  <si>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</si>
  <si>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</si>
  <si>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</si>
  <si>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</si>
  <si>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</si>
  <si>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</si>
  <si>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</si>
  <si>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</si>
  <si>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</si>
  <si>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</si>
  <si>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</si>
  <si>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</si>
  <si>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</si>
  <si>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1.12.</t>
  </si>
  <si>
    <t>733-0502-0724202-414  - м/б 733-0502-0727010-414 -обл./б</t>
  </si>
  <si>
    <t>Строительство двухтрансформаторной подстанции 10/0,4 кВ с распределительным устройством 10 кВ проходного типа(диспетчерский номер  ТП 15-7) по адресу:  в квартале 7/3 г. Радужный;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</si>
  <si>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Работы по освещению дороги от мн.кв.д. № 5 до мн.кв.д. № 9 1 квартала</t>
  </si>
  <si>
    <t>733-0503-1322200-414-310</t>
  </si>
  <si>
    <t>Освещение территории дискотеки и близлежащей парковой зоны в МБУК "Парк культуры и отдыха" ЗАТО г.Радужный</t>
  </si>
  <si>
    <t>1.13.</t>
  </si>
  <si>
    <t>1.14.</t>
  </si>
  <si>
    <t>733-0314-0312200-414-м/б,               733-0314-0317027-414- обл./б</t>
  </si>
  <si>
    <t xml:space="preserve"> 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2014-2016гг.",</t>
  </si>
  <si>
    <t xml:space="preserve">Подпрограмма "Комплексные меры профилактики правонарушений в ЗАТО г. Радужный Владимирской области на 2014-2016 годы" муниципальной программы "Обеспечение общественного порядка и профилактика правонарушений в ЗАТО г.Радужный на 2014-2016 г.г", </t>
  </si>
  <si>
    <t>Ввод
мощностей   (год)</t>
  </si>
  <si>
    <t>702-0501-0754203-414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</si>
  <si>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сетями"),  строительство временной дороги  в 7/1 квартале     (Развитие малоэтажного жилищного строительства на территории ЗАТО г.Радужный)                                                                </t>
  </si>
  <si>
    <t>ПИР и экспертиза проекта на газоснабжение 7/1 квартала, ПИР на водопровод и канализацию 7/1 квартала, строительство  временной дороги в 7/1 квартале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</si>
  <si>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702-0501-0757009-414-обл./б 702-0501-0754202-414 - м/б.</t>
  </si>
  <si>
    <t>Приложение № 13</t>
  </si>
  <si>
    <t xml:space="preserve">к решению СНД ЗАТО г.Радужный </t>
  </si>
  <si>
    <t>от 23.12.2014г. № 18/94 ( в редакции решения СНД ЗАТО г.Радужный</t>
  </si>
  <si>
    <t>от    23.12.2015г. № 13/50)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</si>
</sst>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right" vertical="center"/>
    </xf>
    <xf numFmtId="166" fontId="11" fillId="0" borderId="16" xfId="0" applyNumberFormat="1" applyFont="1" applyFill="1" applyBorder="1" applyAlignment="1">
      <alignment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170" fontId="11" fillId="0" borderId="11" xfId="0" applyNumberFormat="1" applyFont="1" applyFill="1" applyBorder="1" applyAlignment="1">
      <alignment horizontal="center" vertical="center"/>
    </xf>
    <xf numFmtId="170" fontId="11" fillId="0" borderId="11" xfId="0" applyNumberFormat="1" applyFont="1" applyFill="1" applyBorder="1" applyAlignment="1">
      <alignment horizontal="right" vertical="center" wrapText="1"/>
    </xf>
    <xf numFmtId="170" fontId="7" fillId="0" borderId="1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left" vertical="center"/>
    </xf>
    <xf numFmtId="170" fontId="7" fillId="33" borderId="11" xfId="0" applyNumberFormat="1" applyFont="1" applyFill="1" applyBorder="1" applyAlignment="1">
      <alignment horizontal="center" vertical="center"/>
    </xf>
    <xf numFmtId="170" fontId="11" fillId="33" borderId="11" xfId="0" applyNumberFormat="1" applyFont="1" applyFill="1" applyBorder="1" applyAlignment="1">
      <alignment horizontal="center" vertical="center"/>
    </xf>
    <xf numFmtId="166" fontId="7" fillId="33" borderId="0" xfId="0" applyNumberFormat="1" applyFont="1" applyFill="1" applyBorder="1" applyAlignment="1">
      <alignment horizontal="center" vertical="center"/>
    </xf>
    <xf numFmtId="170" fontId="11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3" customWidth="1"/>
    <col min="6" max="6" width="14.375" style="3" customWidth="1"/>
    <col min="7" max="7" width="15.625" style="3" customWidth="1"/>
    <col min="8" max="8" width="10.625" style="0" customWidth="1"/>
    <col min="9" max="9" width="15.375" style="0" customWidth="1"/>
    <col min="10" max="10" width="18.125" style="0" customWidth="1"/>
  </cols>
  <sheetData>
    <row r="1" spans="1:10" ht="15.75" customHeight="1">
      <c r="A1" s="5"/>
      <c r="B1" s="5"/>
      <c r="C1" s="6"/>
      <c r="D1" s="6"/>
      <c r="E1" s="81" t="s">
        <v>69</v>
      </c>
      <c r="F1" s="81"/>
      <c r="G1" s="81"/>
      <c r="H1" s="81"/>
      <c r="I1" s="81"/>
      <c r="J1" s="80"/>
    </row>
    <row r="2" spans="1:10" ht="15.75" customHeight="1">
      <c r="A2" s="5"/>
      <c r="B2" s="5"/>
      <c r="C2" s="6"/>
      <c r="D2" s="6"/>
      <c r="E2" s="81" t="s">
        <v>70</v>
      </c>
      <c r="F2" s="81"/>
      <c r="G2" s="81"/>
      <c r="H2" s="81"/>
      <c r="I2" s="81"/>
      <c r="J2" s="80"/>
    </row>
    <row r="3" spans="1:10" ht="15.75" customHeight="1">
      <c r="A3" s="5"/>
      <c r="B3" s="5"/>
      <c r="C3" s="6"/>
      <c r="D3" s="6"/>
      <c r="E3" s="81" t="s">
        <v>71</v>
      </c>
      <c r="F3" s="81"/>
      <c r="G3" s="81"/>
      <c r="H3" s="81"/>
      <c r="I3" s="81"/>
      <c r="J3" s="80"/>
    </row>
    <row r="4" spans="1:10" ht="15.75" customHeight="1">
      <c r="A4" s="5"/>
      <c r="B4" s="5"/>
      <c r="C4" s="6"/>
      <c r="D4" s="38"/>
      <c r="E4" s="81" t="s">
        <v>72</v>
      </c>
      <c r="F4" s="81"/>
      <c r="G4" s="81"/>
      <c r="H4" s="81"/>
      <c r="I4" s="81"/>
      <c r="J4" s="80"/>
    </row>
    <row r="5" spans="1:10" ht="15.75" customHeight="1">
      <c r="A5" s="5"/>
      <c r="B5" s="5"/>
      <c r="C5" s="6"/>
      <c r="D5" s="6"/>
      <c r="E5" s="53"/>
      <c r="F5" s="54"/>
      <c r="G5" s="54"/>
      <c r="H5" s="25"/>
      <c r="I5" s="25"/>
      <c r="J5" s="25"/>
    </row>
    <row r="6" spans="1:10" ht="22.5">
      <c r="A6" s="85" t="s">
        <v>11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22.5">
      <c r="A7" s="14"/>
      <c r="B7" s="14"/>
      <c r="C7" s="14"/>
      <c r="D7" s="14"/>
      <c r="E7" s="55"/>
      <c r="F7" s="55"/>
      <c r="G7" s="55"/>
      <c r="H7" s="14"/>
      <c r="I7" s="14"/>
      <c r="J7" s="14"/>
    </row>
    <row r="8" spans="1:10" ht="15.75" customHeight="1">
      <c r="A8" s="87" t="s">
        <v>0</v>
      </c>
      <c r="B8" s="88" t="s">
        <v>1</v>
      </c>
      <c r="C8" s="87" t="s">
        <v>12</v>
      </c>
      <c r="D8" s="87" t="s">
        <v>7</v>
      </c>
      <c r="E8" s="83" t="s">
        <v>2</v>
      </c>
      <c r="F8" s="87" t="s">
        <v>14</v>
      </c>
      <c r="G8" s="87"/>
      <c r="H8" s="87"/>
      <c r="I8" s="87" t="s">
        <v>64</v>
      </c>
      <c r="J8" s="86" t="s">
        <v>3</v>
      </c>
    </row>
    <row r="9" spans="1:10" ht="15.75" customHeight="1">
      <c r="A9" s="87"/>
      <c r="B9" s="88"/>
      <c r="C9" s="87"/>
      <c r="D9" s="87"/>
      <c r="E9" s="83"/>
      <c r="F9" s="83" t="s">
        <v>13</v>
      </c>
      <c r="G9" s="83"/>
      <c r="H9" s="87" t="s">
        <v>17</v>
      </c>
      <c r="I9" s="87"/>
      <c r="J9" s="86"/>
    </row>
    <row r="10" spans="1:10" ht="69">
      <c r="A10" s="88"/>
      <c r="B10" s="88"/>
      <c r="C10" s="87"/>
      <c r="D10" s="87"/>
      <c r="E10" s="84"/>
      <c r="F10" s="56" t="s">
        <v>15</v>
      </c>
      <c r="G10" s="56" t="s">
        <v>16</v>
      </c>
      <c r="H10" s="87"/>
      <c r="I10" s="87"/>
      <c r="J10" s="86"/>
    </row>
    <row r="11" spans="1:10" ht="13.5" customHeight="1">
      <c r="A11" s="29">
        <v>1</v>
      </c>
      <c r="B11" s="29">
        <v>2</v>
      </c>
      <c r="C11" s="29">
        <v>3</v>
      </c>
      <c r="D11" s="29">
        <v>4</v>
      </c>
      <c r="E11" s="67">
        <v>5</v>
      </c>
      <c r="F11" s="67">
        <v>7</v>
      </c>
      <c r="G11" s="67">
        <v>8</v>
      </c>
      <c r="H11" s="29">
        <v>9</v>
      </c>
      <c r="I11" s="7">
        <v>10</v>
      </c>
      <c r="J11" s="30">
        <v>11</v>
      </c>
    </row>
    <row r="12" spans="1:10" ht="21" customHeight="1">
      <c r="A12" s="92" t="s">
        <v>8</v>
      </c>
      <c r="B12" s="92"/>
      <c r="C12" s="92"/>
      <c r="D12" s="31"/>
      <c r="E12" s="57"/>
      <c r="F12" s="57"/>
      <c r="G12" s="57"/>
      <c r="H12" s="29"/>
      <c r="I12" s="7"/>
      <c r="J12" s="30"/>
    </row>
    <row r="13" spans="1:10" ht="21.75" customHeight="1">
      <c r="A13" s="89" t="s">
        <v>4</v>
      </c>
      <c r="B13" s="90"/>
      <c r="C13" s="91"/>
      <c r="D13" s="27"/>
      <c r="E13" s="58"/>
      <c r="F13" s="58"/>
      <c r="G13" s="58"/>
      <c r="H13" s="8"/>
      <c r="I13" s="9"/>
      <c r="J13" s="28"/>
    </row>
    <row r="14" spans="1:10" ht="78.75" customHeight="1">
      <c r="A14" s="21" t="s">
        <v>5</v>
      </c>
      <c r="B14" s="33" t="s">
        <v>45</v>
      </c>
      <c r="C14" s="2" t="s">
        <v>32</v>
      </c>
      <c r="D14" s="34" t="s">
        <v>30</v>
      </c>
      <c r="E14" s="47">
        <f aca="true" t="shared" si="0" ref="E14:E28">F14+G14+H14</f>
        <v>2100</v>
      </c>
      <c r="F14" s="48"/>
      <c r="G14" s="47">
        <v>2100</v>
      </c>
      <c r="H14" s="17"/>
      <c r="I14" s="23" t="s">
        <v>18</v>
      </c>
      <c r="J14" s="11"/>
    </row>
    <row r="15" spans="1:10" ht="78.75" customHeight="1">
      <c r="A15" s="20" t="s">
        <v>10</v>
      </c>
      <c r="B15" s="39" t="s">
        <v>46</v>
      </c>
      <c r="C15" s="40" t="s">
        <v>32</v>
      </c>
      <c r="D15" s="41" t="s">
        <v>26</v>
      </c>
      <c r="E15" s="72">
        <f t="shared" si="0"/>
        <v>1999.81788</v>
      </c>
      <c r="F15" s="48"/>
      <c r="G15" s="70">
        <v>1999.81788</v>
      </c>
      <c r="H15" s="16"/>
      <c r="I15" s="22" t="s">
        <v>22</v>
      </c>
      <c r="J15" s="10"/>
    </row>
    <row r="16" spans="1:10" ht="78.75" customHeight="1">
      <c r="A16" s="20" t="s">
        <v>23</v>
      </c>
      <c r="B16" s="35" t="s">
        <v>31</v>
      </c>
      <c r="C16" s="40" t="s">
        <v>32</v>
      </c>
      <c r="D16" s="44" t="s">
        <v>68</v>
      </c>
      <c r="E16" s="47">
        <f t="shared" si="0"/>
        <v>26496.39174</v>
      </c>
      <c r="F16" s="47">
        <v>22522</v>
      </c>
      <c r="G16" s="79">
        <v>3974.39174</v>
      </c>
      <c r="H16" s="16"/>
      <c r="I16" s="22" t="s">
        <v>22</v>
      </c>
      <c r="J16" s="10"/>
    </row>
    <row r="17" spans="1:10" ht="70.5" customHeight="1">
      <c r="A17" s="21" t="s">
        <v>24</v>
      </c>
      <c r="B17" s="35" t="s">
        <v>25</v>
      </c>
      <c r="C17" s="40" t="s">
        <v>32</v>
      </c>
      <c r="D17" s="41" t="s">
        <v>65</v>
      </c>
      <c r="E17" s="47">
        <f t="shared" si="0"/>
        <v>1450</v>
      </c>
      <c r="F17" s="48"/>
      <c r="G17" s="62">
        <v>1450</v>
      </c>
      <c r="H17" s="16"/>
      <c r="I17" s="22" t="s">
        <v>22</v>
      </c>
      <c r="J17" s="69"/>
    </row>
    <row r="18" spans="1:10" ht="149.25" customHeight="1">
      <c r="A18" s="21" t="s">
        <v>27</v>
      </c>
      <c r="B18" s="42" t="s">
        <v>55</v>
      </c>
      <c r="C18" s="40" t="s">
        <v>33</v>
      </c>
      <c r="D18" s="50" t="s">
        <v>19</v>
      </c>
      <c r="E18" s="47">
        <f t="shared" si="0"/>
        <v>7968.2</v>
      </c>
      <c r="F18" s="48"/>
      <c r="G18" s="47">
        <v>7968.2</v>
      </c>
      <c r="H18" s="16"/>
      <c r="I18" s="22" t="s">
        <v>18</v>
      </c>
      <c r="J18" s="10"/>
    </row>
    <row r="19" spans="1:10" ht="131.25" customHeight="1">
      <c r="A19" s="20" t="s">
        <v>28</v>
      </c>
      <c r="B19" s="42" t="s">
        <v>66</v>
      </c>
      <c r="C19" s="40" t="s">
        <v>33</v>
      </c>
      <c r="D19" s="44" t="s">
        <v>54</v>
      </c>
      <c r="E19" s="47">
        <f t="shared" si="0"/>
        <v>10528.212</v>
      </c>
      <c r="F19" s="48">
        <v>8075</v>
      </c>
      <c r="G19" s="47">
        <v>2453.212</v>
      </c>
      <c r="H19" s="16"/>
      <c r="I19" s="22" t="s">
        <v>22</v>
      </c>
      <c r="J19" s="10"/>
    </row>
    <row r="20" spans="1:10" ht="210.75" customHeight="1">
      <c r="A20" s="21" t="s">
        <v>29</v>
      </c>
      <c r="B20" s="68" t="s">
        <v>67</v>
      </c>
      <c r="C20" s="2" t="s">
        <v>33</v>
      </c>
      <c r="D20" s="34" t="s">
        <v>20</v>
      </c>
      <c r="E20" s="47">
        <f t="shared" si="0"/>
        <v>1953.738</v>
      </c>
      <c r="F20" s="48"/>
      <c r="G20" s="78">
        <v>1953.738</v>
      </c>
      <c r="H20" s="16"/>
      <c r="I20" s="23" t="s">
        <v>18</v>
      </c>
      <c r="J20" s="11"/>
    </row>
    <row r="21" spans="1:10" ht="135.75" customHeight="1">
      <c r="A21" s="21" t="s">
        <v>48</v>
      </c>
      <c r="B21" s="36" t="s">
        <v>47</v>
      </c>
      <c r="C21" s="40" t="s">
        <v>33</v>
      </c>
      <c r="D21" s="41" t="s">
        <v>21</v>
      </c>
      <c r="E21" s="47">
        <f t="shared" si="0"/>
        <v>8000</v>
      </c>
      <c r="F21" s="48"/>
      <c r="G21" s="61">
        <v>8000</v>
      </c>
      <c r="H21" s="16"/>
      <c r="I21" s="22" t="s">
        <v>22</v>
      </c>
      <c r="J21" s="69">
        <f>E21+E20+E19+E18</f>
        <v>28450.149999999998</v>
      </c>
    </row>
    <row r="22" spans="1:10" ht="114.75" customHeight="1">
      <c r="A22" s="21" t="s">
        <v>49</v>
      </c>
      <c r="B22" s="36" t="s">
        <v>34</v>
      </c>
      <c r="C22" s="35" t="s">
        <v>35</v>
      </c>
      <c r="D22" s="34" t="s">
        <v>36</v>
      </c>
      <c r="E22" s="74">
        <f t="shared" si="0"/>
        <v>17.40715</v>
      </c>
      <c r="F22" s="60"/>
      <c r="G22" s="77">
        <v>17.40715</v>
      </c>
      <c r="H22" s="17"/>
      <c r="I22" s="23" t="s">
        <v>22</v>
      </c>
      <c r="J22" s="11"/>
    </row>
    <row r="23" spans="1:10" ht="188.25" customHeight="1">
      <c r="A23" s="20" t="s">
        <v>50</v>
      </c>
      <c r="B23" s="36" t="s">
        <v>52</v>
      </c>
      <c r="C23" s="35" t="s">
        <v>38</v>
      </c>
      <c r="D23" s="41" t="s">
        <v>37</v>
      </c>
      <c r="E23" s="72">
        <f t="shared" si="0"/>
        <v>2606.26625</v>
      </c>
      <c r="F23" s="48"/>
      <c r="G23" s="71">
        <v>2606.26625</v>
      </c>
      <c r="H23" s="16"/>
      <c r="I23" s="22" t="s">
        <v>22</v>
      </c>
      <c r="J23" s="10"/>
    </row>
    <row r="24" spans="1:10" ht="114.75" customHeight="1">
      <c r="A24" s="21" t="s">
        <v>51</v>
      </c>
      <c r="B24" s="32" t="s">
        <v>41</v>
      </c>
      <c r="C24" s="35" t="s">
        <v>40</v>
      </c>
      <c r="D24" s="34" t="s">
        <v>39</v>
      </c>
      <c r="E24" s="59">
        <f t="shared" si="0"/>
        <v>7290</v>
      </c>
      <c r="F24" s="60"/>
      <c r="G24" s="63">
        <v>7290</v>
      </c>
      <c r="H24" s="17"/>
      <c r="I24" s="23" t="s">
        <v>22</v>
      </c>
      <c r="J24" s="11"/>
    </row>
    <row r="25" spans="1:10" ht="135.75" customHeight="1">
      <c r="A25" s="21" t="s">
        <v>53</v>
      </c>
      <c r="B25" s="43" t="s">
        <v>42</v>
      </c>
      <c r="C25" s="35" t="s">
        <v>43</v>
      </c>
      <c r="D25" s="37" t="s">
        <v>44</v>
      </c>
      <c r="E25" s="59">
        <f t="shared" si="0"/>
        <v>900</v>
      </c>
      <c r="F25" s="60"/>
      <c r="G25" s="64">
        <v>900</v>
      </c>
      <c r="H25" s="17"/>
      <c r="I25" s="23" t="s">
        <v>22</v>
      </c>
      <c r="J25" s="11"/>
    </row>
    <row r="26" spans="1:10" ht="203.25" customHeight="1">
      <c r="A26" s="21" t="s">
        <v>59</v>
      </c>
      <c r="B26" s="43" t="s">
        <v>56</v>
      </c>
      <c r="C26" s="45" t="s">
        <v>62</v>
      </c>
      <c r="D26" s="46" t="s">
        <v>57</v>
      </c>
      <c r="E26" s="47">
        <f t="shared" si="0"/>
        <v>201.378</v>
      </c>
      <c r="F26" s="48"/>
      <c r="G26" s="51">
        <v>201.378</v>
      </c>
      <c r="H26" s="17"/>
      <c r="I26" s="52" t="s">
        <v>22</v>
      </c>
      <c r="J26" s="11"/>
    </row>
    <row r="27" spans="1:10" ht="165.75" customHeight="1">
      <c r="A27" s="21" t="s">
        <v>60</v>
      </c>
      <c r="B27" s="43" t="s">
        <v>58</v>
      </c>
      <c r="C27" s="35" t="s">
        <v>63</v>
      </c>
      <c r="D27" s="49" t="s">
        <v>61</v>
      </c>
      <c r="E27" s="47">
        <f t="shared" si="0"/>
        <v>428</v>
      </c>
      <c r="F27" s="48">
        <v>350</v>
      </c>
      <c r="G27" s="51">
        <v>78</v>
      </c>
      <c r="H27" s="17"/>
      <c r="I27" s="52" t="s">
        <v>22</v>
      </c>
      <c r="J27" s="11"/>
    </row>
    <row r="28" spans="1:10" ht="30" customHeight="1">
      <c r="A28" s="20"/>
      <c r="B28" s="32" t="s">
        <v>6</v>
      </c>
      <c r="C28" s="4"/>
      <c r="D28" s="4"/>
      <c r="E28" s="74">
        <f t="shared" si="0"/>
        <v>71939.41102</v>
      </c>
      <c r="F28" s="47">
        <f>SUM(F14:F27)</f>
        <v>30947</v>
      </c>
      <c r="G28" s="72">
        <f>SUM(G14:G27)</f>
        <v>40992.41102</v>
      </c>
      <c r="H28" s="16"/>
      <c r="I28" s="22"/>
      <c r="J28" s="10"/>
    </row>
    <row r="29" spans="1:10" ht="33.75" customHeight="1">
      <c r="A29" s="12"/>
      <c r="B29" s="26" t="s">
        <v>9</v>
      </c>
      <c r="C29" s="7"/>
      <c r="D29" s="7"/>
      <c r="E29" s="75">
        <f>E28</f>
        <v>71939.41102</v>
      </c>
      <c r="F29" s="65">
        <f>F28</f>
        <v>30947</v>
      </c>
      <c r="G29" s="75">
        <f>G28</f>
        <v>40992.41102</v>
      </c>
      <c r="H29" s="19"/>
      <c r="I29" s="18"/>
      <c r="J29" s="13"/>
    </row>
    <row r="30" spans="1:10" ht="24" customHeight="1">
      <c r="A30" s="15"/>
      <c r="B30" s="15"/>
      <c r="C30" s="15"/>
      <c r="D30" s="15"/>
      <c r="E30" s="76"/>
      <c r="F30" s="66"/>
      <c r="G30" s="73"/>
      <c r="H30" s="15"/>
      <c r="I30" s="15"/>
      <c r="J30" s="15"/>
    </row>
    <row r="31" spans="1:10" ht="24" customHeight="1">
      <c r="A31" s="15"/>
      <c r="B31" s="15"/>
      <c r="C31" s="15"/>
      <c r="D31" s="15"/>
      <c r="E31" s="76"/>
      <c r="F31" s="66"/>
      <c r="G31" s="73"/>
      <c r="H31" s="15"/>
      <c r="I31" s="15"/>
      <c r="J31" s="15"/>
    </row>
    <row r="32" spans="1:10" ht="24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24" customHeight="1">
      <c r="A33" s="15"/>
      <c r="B33" s="15"/>
      <c r="C33" s="15"/>
      <c r="D33" s="15"/>
      <c r="E33" s="76"/>
      <c r="F33" s="66"/>
      <c r="G33" s="73"/>
      <c r="H33" s="15"/>
      <c r="I33" s="15"/>
      <c r="J33" s="15"/>
    </row>
    <row r="34" spans="1:10" ht="15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21">
      <c r="A35" s="24"/>
      <c r="B35" s="24"/>
      <c r="C35" s="15"/>
      <c r="D35" s="15"/>
      <c r="E35" s="66"/>
      <c r="F35" s="66"/>
      <c r="G35" s="66"/>
      <c r="H35" s="15"/>
      <c r="I35" s="15"/>
      <c r="J35" s="15"/>
    </row>
    <row r="36" spans="1:10" ht="21">
      <c r="A36" s="15"/>
      <c r="B36" s="15"/>
      <c r="C36" s="15"/>
      <c r="D36" s="15"/>
      <c r="E36" s="66"/>
      <c r="F36" s="66"/>
      <c r="G36" s="66"/>
      <c r="H36" s="15"/>
      <c r="I36" s="15"/>
      <c r="J36" s="15"/>
    </row>
    <row r="37" spans="1:10" ht="21">
      <c r="A37" s="82"/>
      <c r="B37" s="82"/>
      <c r="C37" s="82"/>
      <c r="D37" s="82"/>
      <c r="E37" s="82"/>
      <c r="F37" s="82"/>
      <c r="G37" s="82"/>
      <c r="H37" s="82"/>
      <c r="I37" s="82"/>
      <c r="J37" s="82"/>
    </row>
  </sheetData>
  <sheetProtection/>
  <mergeCells count="20">
    <mergeCell ref="F8:H8"/>
    <mergeCell ref="A8:A10"/>
    <mergeCell ref="B8:B10"/>
    <mergeCell ref="A37:J37"/>
    <mergeCell ref="A13:C13"/>
    <mergeCell ref="A12:C12"/>
    <mergeCell ref="H9:H10"/>
    <mergeCell ref="I8:I10"/>
    <mergeCell ref="F9:G9"/>
    <mergeCell ref="A32:J32"/>
    <mergeCell ref="E2:I2"/>
    <mergeCell ref="E1:I1"/>
    <mergeCell ref="E3:I3"/>
    <mergeCell ref="E4:I4"/>
    <mergeCell ref="A34:J34"/>
    <mergeCell ref="E8:E10"/>
    <mergeCell ref="A6:J6"/>
    <mergeCell ref="J8:J10"/>
    <mergeCell ref="C8:C10"/>
    <mergeCell ref="D8:D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2015-12-28T11:58:47Z</cp:lastPrinted>
  <dcterms:created xsi:type="dcterms:W3CDTF">2003-09-04T04:22:27Z</dcterms:created>
  <dcterms:modified xsi:type="dcterms:W3CDTF">2015-12-28T12:01:58Z</dcterms:modified>
  <cp:category/>
  <cp:version/>
  <cp:contentType/>
  <cp:contentStatus/>
</cp:coreProperties>
</file>